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5-farms\REJESTRY 2025\"/>
    </mc:Choice>
  </mc:AlternateContent>
  <xr:revisionPtr revIDLastSave="0" documentId="13_ncr:1_{DF202A68-CCE3-4407-86E9-6E1CFC019399}" xr6:coauthVersionLast="47" xr6:coauthVersionMax="47" xr10:uidLastSave="{00000000-0000-0000-0000-000000000000}"/>
  <bookViews>
    <workbookView xWindow="-28920" yWindow="255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Q8" i="1"/>
  <c r="O9" i="1"/>
  <c r="O10" i="1"/>
  <c r="O13" i="1"/>
  <c r="Q13" i="1" s="1"/>
  <c r="O14" i="1"/>
  <c r="Q14" i="1" s="1"/>
  <c r="O15" i="1"/>
  <c r="Q15" i="1" s="1"/>
  <c r="O16" i="1"/>
  <c r="O17" i="1"/>
  <c r="O18" i="1"/>
  <c r="O19" i="1"/>
  <c r="O20" i="1"/>
  <c r="O21" i="1"/>
  <c r="O22" i="1"/>
  <c r="O23" i="1"/>
  <c r="Q23" i="1" s="1"/>
  <c r="O24" i="1"/>
  <c r="Q24" i="1" s="1"/>
  <c r="O25" i="1"/>
  <c r="Q25" i="1" s="1"/>
  <c r="O26" i="1"/>
  <c r="Q26" i="1" s="1"/>
  <c r="O27" i="1"/>
  <c r="Q27" i="1" s="1"/>
  <c r="O28" i="1"/>
  <c r="O29" i="1"/>
  <c r="O30" i="1"/>
  <c r="O31" i="1"/>
  <c r="O32" i="1"/>
  <c r="O33" i="1"/>
  <c r="O34" i="1"/>
  <c r="O35" i="1"/>
  <c r="Q35" i="1" s="1"/>
  <c r="O7" i="1"/>
  <c r="Q7" i="1" s="1"/>
  <c r="Q9" i="1"/>
  <c r="Q10" i="1"/>
  <c r="Q16" i="1"/>
  <c r="Q17" i="1"/>
  <c r="Q18" i="1"/>
  <c r="Q19" i="1"/>
  <c r="Q20" i="1"/>
  <c r="Q21" i="1"/>
  <c r="Q22" i="1"/>
  <c r="Q28" i="1"/>
  <c r="Q29" i="1"/>
  <c r="Q30" i="1"/>
  <c r="Q31" i="1"/>
  <c r="Q32" i="1"/>
  <c r="Q33" i="1"/>
  <c r="Q34" i="1"/>
  <c r="N8" i="1"/>
  <c r="N9" i="1"/>
  <c r="N10" i="1"/>
  <c r="N11" i="1"/>
  <c r="O11" i="1" s="1"/>
  <c r="Q11" i="1" s="1"/>
  <c r="N12" i="1"/>
  <c r="O12" i="1" s="1"/>
  <c r="Q12" i="1" s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7" i="1"/>
  <c r="Q36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<sst xmlns="http://schemas.openxmlformats.org/spreadsheetml/2006/main" count="59" uniqueCount="59">
  <si>
    <t>KATEGORIA ZWIERZĄT</t>
  </si>
  <si>
    <t xml:space="preserve">Liczba zwierząt w sztukach fizycznych – stan na ostatni dzień miesiąca </t>
  </si>
  <si>
    <t>Średnio-rocznie:</t>
  </si>
  <si>
    <t>A</t>
  </si>
  <si>
    <t>B</t>
  </si>
  <si>
    <t>C</t>
  </si>
  <si>
    <t>B x C</t>
  </si>
  <si>
    <t>Cielęta &lt; 0,5 roku</t>
  </si>
  <si>
    <t>Bydło  0,5 -1 roku</t>
  </si>
  <si>
    <t xml:space="preserve">Buhaje, wolce, 1-2 lata </t>
  </si>
  <si>
    <t xml:space="preserve">Buhaje, wolce, powyżej 2 lat </t>
  </si>
  <si>
    <t>Jałówki, 1-2 lata</t>
  </si>
  <si>
    <t>Pozostałe (buhaje rozpł.)</t>
  </si>
  <si>
    <t>Jałówki cielne</t>
  </si>
  <si>
    <t>Krowy mleczne</t>
  </si>
  <si>
    <t>Owce maciorki</t>
  </si>
  <si>
    <t>Pozostałe owce</t>
  </si>
  <si>
    <t>Kozy matki</t>
  </si>
  <si>
    <t>Pozostałe kozy</t>
  </si>
  <si>
    <t>Jeleń szlachetny / Jeleń sika</t>
  </si>
  <si>
    <t>Daniele</t>
  </si>
  <si>
    <t>Koniowate &gt; 6 m-cy</t>
  </si>
  <si>
    <t xml:space="preserve">Króliki matki </t>
  </si>
  <si>
    <t>Pozostałe króliki</t>
  </si>
  <si>
    <t xml:space="preserve">Tuczniki </t>
  </si>
  <si>
    <t>Maciory</t>
  </si>
  <si>
    <t>Pozostałe świnie (loszki)</t>
  </si>
  <si>
    <t>Prosięta</t>
  </si>
  <si>
    <t xml:space="preserve">Kurczęta rzeźne </t>
  </si>
  <si>
    <t xml:space="preserve">Kury nioski </t>
  </si>
  <si>
    <t>Strusie</t>
  </si>
  <si>
    <t xml:space="preserve">Indyki </t>
  </si>
  <si>
    <t xml:space="preserve">Kaczki </t>
  </si>
  <si>
    <t xml:space="preserve">Gęsi </t>
  </si>
  <si>
    <t>…………..</t>
  </si>
  <si>
    <t>ŁĄCZNIE:</t>
  </si>
  <si>
    <t xml:space="preserve">Producent: </t>
  </si>
  <si>
    <t>__ __ __ __ __</t>
  </si>
  <si>
    <t>początek dowolny :</t>
  </si>
  <si>
    <t xml:space="preserve"> PL-EKO-07- </t>
  </si>
  <si>
    <t>ROK</t>
  </si>
  <si>
    <t>_ _ _ _</t>
  </si>
  <si>
    <r>
      <t xml:space="preserve">Razem: suma sztuk </t>
    </r>
    <r>
      <rPr>
        <b/>
        <sz val="7"/>
        <color theme="1"/>
        <rFont val="Calibri"/>
        <family val="2"/>
        <charset val="238"/>
        <scheme val="minor"/>
      </rPr>
      <t>(1+12)</t>
    </r>
  </si>
  <si>
    <r>
      <t>kg N na ha</t>
    </r>
    <r>
      <rPr>
        <b/>
        <sz val="6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/</t>
    </r>
    <r>
      <rPr>
        <b/>
        <sz val="6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 xml:space="preserve">rok od 1 szt. </t>
    </r>
    <r>
      <rPr>
        <sz val="6"/>
        <color theme="1"/>
        <rFont val="Calibri"/>
        <family val="2"/>
        <charset val="238"/>
        <scheme val="minor"/>
      </rPr>
      <t>(</t>
    </r>
    <r>
      <rPr>
        <b/>
        <sz val="8"/>
        <color theme="1"/>
        <rFont val="Calibri"/>
        <family val="2"/>
        <charset val="238"/>
        <scheme val="minor"/>
      </rPr>
      <t>średnio</t>
    </r>
    <r>
      <rPr>
        <b/>
        <sz val="6"/>
        <color theme="1"/>
        <rFont val="Calibri"/>
        <family val="2"/>
        <charset val="238"/>
        <scheme val="minor"/>
      </rPr>
      <t>)</t>
    </r>
  </si>
  <si>
    <r>
      <t>A / liczba</t>
    </r>
    <r>
      <rPr>
        <b/>
        <sz val="8"/>
        <color theme="1"/>
        <rFont val="Calibri"/>
        <family val="2"/>
        <charset val="238"/>
        <scheme val="minor"/>
      </rPr>
      <t xml:space="preserve"> </t>
    </r>
    <r>
      <rPr>
        <b/>
        <sz val="7"/>
        <color theme="1"/>
        <rFont val="Calibri"/>
        <family val="2"/>
        <charset val="238"/>
        <scheme val="minor"/>
      </rPr>
      <t>miesięcy</t>
    </r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</si>
  <si>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</si>
  <si>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</si>
  <si>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</si>
  <si>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</si>
  <si>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</si>
  <si>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</si>
  <si>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</si>
  <si>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</si>
  <si>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</si>
  <si>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</si>
  <si>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</si>
  <si>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</si>
  <si>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Łączna ilość N 
(kg)</t>
  </si>
  <si>
    <t>Pozostałe  krowy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</si>
</sst>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11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7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2" fontId="6" fillId="0" borderId="3" xfId="0" applyNumberFormat="1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2" fontId="12" fillId="0" borderId="15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2" fontId="12" fillId="0" borderId="16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2" fontId="12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2" fontId="12" fillId="0" borderId="20" xfId="0" applyNumberFormat="1" applyFont="1" applyBorder="1" applyAlignment="1">
      <alignment horizontal="center" vertical="center" wrapText="1"/>
    </xf>
    <xf numFmtId="2" fontId="12" fillId="0" borderId="21" xfId="0" applyNumberFormat="1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 applyProtection="1">
      <alignment horizontal="center" wrapText="1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</xdr:row>
      <xdr:rowOff>76200</xdr:rowOff>
    </xdr:from>
    <xdr:to>
      <xdr:col>0</xdr:col>
      <xdr:colOff>304800</xdr:colOff>
      <xdr:row>5</xdr:row>
      <xdr:rowOff>19049</xdr:rowOff>
    </xdr:to>
    <xdr:sp macro="" textlink="">
      <xdr:nvSpPr>
        <xdr:cNvPr id="3" name="Strzałka: w dół 2">
          <a:extLst>
            <a:ext uri="{FF2B5EF4-FFF2-40B4-BE49-F238E27FC236}">
              <a16:creationId xmlns:a16="http://schemas.microsoft.com/office/drawing/2014/main" id="{33B9F2B2-C612-450B-B0DB-B058EED9E460}"/>
            </a:ext>
          </a:extLst>
        </xdr:cNvPr>
        <xdr:cNvSpPr>
          <a:spLocks noChangeArrowheads="1"/>
        </xdr:cNvSpPr>
      </xdr:nvSpPr>
      <xdr:spPr bwMode="auto">
        <a:xfrm>
          <a:off x="104775" y="981075"/>
          <a:ext cx="200025" cy="247649"/>
        </a:xfrm>
        <a:prstGeom prst="downArrow">
          <a:avLst>
            <a:gd name="adj1" fmla="val 50000"/>
            <a:gd name="adj2" fmla="val 7884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pl-PL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Obraz zawierający tekst, Czcionka, logo, Grafika
Opis wygenerowany automatycznie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zoomScaleNormal="100" workbookViewId="0">
      <selection sqref="A1:A2"/>
    </sheetView>
  </sheetViews>
  <sheetFormatPr defaultRowHeight="15" x14ac:dyDescent="0.25"/>
  <cols>
    <col min="1" max="1" width="20.7109375" customWidth="1"/>
    <col min="2" max="13" width="5.7109375" customWidth="1"/>
    <col min="17" max="17" width="10" customWidth="1"/>
  </cols>
  <sheetData>
    <row r="1" spans="1:17" x14ac:dyDescent="0.25">
      <c r="A1" s="55" t="s">
        <v>36</v>
      </c>
      <c r="B1" s="57"/>
      <c r="C1" s="58"/>
      <c r="D1" s="58"/>
      <c r="E1" s="58"/>
      <c r="F1" s="58"/>
      <c r="G1" s="58"/>
      <c r="H1" s="59"/>
      <c r="I1" s="1"/>
      <c r="J1" s="2"/>
      <c r="K1" s="2"/>
      <c r="L1" s="2"/>
      <c r="M1" s="2"/>
      <c r="N1" s="3"/>
      <c r="O1" s="67" t="e" vm="1">
        <v>#VALUE!</v>
      </c>
      <c r="P1" s="68"/>
      <c r="Q1" s="69"/>
    </row>
    <row r="2" spans="1:17" ht="18" thickBot="1" x14ac:dyDescent="0.3">
      <c r="A2" s="56"/>
      <c r="B2" s="60"/>
      <c r="C2" s="61"/>
      <c r="D2" s="61"/>
      <c r="E2" s="61"/>
      <c r="F2" s="61"/>
      <c r="G2" s="61"/>
      <c r="H2" s="62"/>
      <c r="I2" s="63" t="s">
        <v>39</v>
      </c>
      <c r="J2" s="64"/>
      <c r="K2" s="64"/>
      <c r="L2" s="65" t="s">
        <v>37</v>
      </c>
      <c r="M2" s="65"/>
      <c r="N2" s="66"/>
      <c r="O2" s="70"/>
      <c r="P2" s="71"/>
      <c r="Q2" s="72"/>
    </row>
    <row r="3" spans="1:17" ht="21.75" customHeight="1" x14ac:dyDescent="0.25">
      <c r="A3" s="50" t="s">
        <v>0</v>
      </c>
      <c r="B3" s="45" t="s">
        <v>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  <c r="N3" s="42" t="s">
        <v>42</v>
      </c>
      <c r="O3" s="12" t="s">
        <v>2</v>
      </c>
      <c r="P3" s="42" t="s">
        <v>43</v>
      </c>
      <c r="Q3" s="52" t="s">
        <v>57</v>
      </c>
    </row>
    <row r="4" spans="1:17" ht="9" customHeight="1" thickBot="1" x14ac:dyDescent="0.3">
      <c r="A4" s="51"/>
      <c r="B4" s="8"/>
      <c r="C4" s="9"/>
      <c r="D4" s="9"/>
      <c r="E4" s="9"/>
      <c r="F4" s="48" t="s">
        <v>40</v>
      </c>
      <c r="G4" s="48"/>
      <c r="H4" s="49" t="s">
        <v>41</v>
      </c>
      <c r="I4" s="49"/>
      <c r="J4" s="9"/>
      <c r="K4" s="9"/>
      <c r="L4" s="9"/>
      <c r="M4" s="10"/>
      <c r="N4" s="43"/>
      <c r="O4" s="40" t="s">
        <v>44</v>
      </c>
      <c r="P4" s="43"/>
      <c r="Q4" s="53"/>
    </row>
    <row r="5" spans="1:17" ht="24" customHeight="1" thickBot="1" x14ac:dyDescent="0.3">
      <c r="A5" s="51"/>
      <c r="B5" s="25" t="s">
        <v>45</v>
      </c>
      <c r="C5" s="26" t="s">
        <v>46</v>
      </c>
      <c r="D5" s="26" t="s">
        <v>47</v>
      </c>
      <c r="E5" s="26" t="s">
        <v>48</v>
      </c>
      <c r="F5" s="26" t="s">
        <v>49</v>
      </c>
      <c r="G5" s="26" t="s">
        <v>50</v>
      </c>
      <c r="H5" s="26" t="s">
        <v>51</v>
      </c>
      <c r="I5" s="26" t="s">
        <v>52</v>
      </c>
      <c r="J5" s="26" t="s">
        <v>53</v>
      </c>
      <c r="K5" s="26" t="s">
        <v>54</v>
      </c>
      <c r="L5" s="26" t="s">
        <v>55</v>
      </c>
      <c r="M5" s="26" t="s">
        <v>56</v>
      </c>
      <c r="N5" s="44"/>
      <c r="O5" s="41"/>
      <c r="P5" s="44"/>
      <c r="Q5" s="54"/>
    </row>
    <row r="6" spans="1:17" ht="11.25" customHeight="1" thickBot="1" x14ac:dyDescent="0.3">
      <c r="A6" s="11" t="s">
        <v>38</v>
      </c>
      <c r="B6" s="14">
        <v>1</v>
      </c>
      <c r="C6" s="14">
        <v>2</v>
      </c>
      <c r="D6" s="14">
        <v>3</v>
      </c>
      <c r="E6" s="14">
        <v>4</v>
      </c>
      <c r="F6" s="14">
        <v>5</v>
      </c>
      <c r="G6" s="14">
        <v>6</v>
      </c>
      <c r="H6" s="14">
        <v>7</v>
      </c>
      <c r="I6" s="14">
        <v>8</v>
      </c>
      <c r="J6" s="14">
        <v>9</v>
      </c>
      <c r="K6" s="14">
        <v>10</v>
      </c>
      <c r="L6" s="14">
        <v>11</v>
      </c>
      <c r="M6" s="14">
        <v>12</v>
      </c>
      <c r="N6" s="14" t="s">
        <v>3</v>
      </c>
      <c r="O6" s="14" t="s">
        <v>4</v>
      </c>
      <c r="P6" s="14" t="s">
        <v>5</v>
      </c>
      <c r="Q6" s="14" t="s">
        <v>6</v>
      </c>
    </row>
    <row r="7" spans="1:17" ht="12.95" customHeight="1" thickBot="1" x14ac:dyDescent="0.3">
      <c r="A7" s="15" t="s">
        <v>7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7">
        <f>SUM(B7:M7)</f>
        <v>0</v>
      </c>
      <c r="O7" s="28">
        <f>IF(N7=0,0,AVERAGE(B7:M7))</f>
        <v>0</v>
      </c>
      <c r="P7" s="29">
        <v>34</v>
      </c>
      <c r="Q7" s="30">
        <f>O7*P7</f>
        <v>0</v>
      </c>
    </row>
    <row r="8" spans="1:17" ht="12.95" customHeight="1" thickBot="1" x14ac:dyDescent="0.3">
      <c r="A8" s="13" t="s">
        <v>8</v>
      </c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31">
        <f t="shared" ref="N8:N35" si="0">SUM(B8:M8)</f>
        <v>0</v>
      </c>
      <c r="O8" s="32">
        <f>IF(N8=0,0,AVERAGE(B8:M8))</f>
        <v>0</v>
      </c>
      <c r="P8" s="33">
        <v>34</v>
      </c>
      <c r="Q8" s="34">
        <f t="shared" ref="Q8:Q35" si="1">O8*P8</f>
        <v>0</v>
      </c>
    </row>
    <row r="9" spans="1:17" ht="12.95" customHeight="1" thickBot="1" x14ac:dyDescent="0.3">
      <c r="A9" s="15" t="s">
        <v>9</v>
      </c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31">
        <f t="shared" si="0"/>
        <v>0</v>
      </c>
      <c r="O9" s="32">
        <f t="shared" ref="O9:O35" si="2">IF(N9=0,0,AVERAGE(B9:M9))</f>
        <v>0</v>
      </c>
      <c r="P9" s="33">
        <v>52</v>
      </c>
      <c r="Q9" s="34">
        <f t="shared" si="1"/>
        <v>0</v>
      </c>
    </row>
    <row r="10" spans="1:17" ht="12.95" customHeight="1" thickBot="1" x14ac:dyDescent="0.3">
      <c r="A10" s="13" t="s">
        <v>10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31">
        <f t="shared" si="0"/>
        <v>0</v>
      </c>
      <c r="O10" s="32">
        <f t="shared" si="2"/>
        <v>0</v>
      </c>
      <c r="P10" s="33">
        <v>85</v>
      </c>
      <c r="Q10" s="34">
        <f t="shared" si="1"/>
        <v>0</v>
      </c>
    </row>
    <row r="11" spans="1:17" ht="12.95" customHeight="1" thickBot="1" x14ac:dyDescent="0.3">
      <c r="A11" s="13" t="s">
        <v>11</v>
      </c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31">
        <f t="shared" si="0"/>
        <v>0</v>
      </c>
      <c r="O11" s="32">
        <f t="shared" si="2"/>
        <v>0</v>
      </c>
      <c r="P11" s="33">
        <v>52</v>
      </c>
      <c r="Q11" s="34">
        <f t="shared" si="1"/>
        <v>0</v>
      </c>
    </row>
    <row r="12" spans="1:17" ht="12.95" customHeight="1" thickBot="1" x14ac:dyDescent="0.3">
      <c r="A12" s="13" t="s">
        <v>12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31">
        <f t="shared" si="0"/>
        <v>0</v>
      </c>
      <c r="O12" s="32">
        <f t="shared" si="2"/>
        <v>0</v>
      </c>
      <c r="P12" s="33">
        <v>85</v>
      </c>
      <c r="Q12" s="34">
        <f t="shared" si="1"/>
        <v>0</v>
      </c>
    </row>
    <row r="13" spans="1:17" ht="12.95" customHeight="1" thickBot="1" x14ac:dyDescent="0.3">
      <c r="A13" s="13" t="s">
        <v>13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31">
        <f t="shared" si="0"/>
        <v>0</v>
      </c>
      <c r="O13" s="32">
        <f t="shared" si="2"/>
        <v>0</v>
      </c>
      <c r="P13" s="33">
        <v>68</v>
      </c>
      <c r="Q13" s="34">
        <f t="shared" si="1"/>
        <v>0</v>
      </c>
    </row>
    <row r="14" spans="1:17" ht="12.95" customHeight="1" thickBot="1" x14ac:dyDescent="0.3">
      <c r="A14" s="13" t="s">
        <v>14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31">
        <f t="shared" si="0"/>
        <v>0</v>
      </c>
      <c r="O14" s="32">
        <f t="shared" si="2"/>
        <v>0</v>
      </c>
      <c r="P14" s="33">
        <v>85</v>
      </c>
      <c r="Q14" s="34">
        <f t="shared" si="1"/>
        <v>0</v>
      </c>
    </row>
    <row r="15" spans="1:17" ht="12.95" customHeight="1" thickBot="1" x14ac:dyDescent="0.3">
      <c r="A15" s="13" t="s">
        <v>58</v>
      </c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31">
        <f t="shared" si="0"/>
        <v>0</v>
      </c>
      <c r="O15" s="32">
        <f t="shared" si="2"/>
        <v>0</v>
      </c>
      <c r="P15" s="33">
        <v>68</v>
      </c>
      <c r="Q15" s="34">
        <f t="shared" si="1"/>
        <v>0</v>
      </c>
    </row>
    <row r="16" spans="1:17" ht="12.95" customHeight="1" thickBot="1" x14ac:dyDescent="0.3">
      <c r="A16" s="13" t="s">
        <v>15</v>
      </c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31">
        <f t="shared" si="0"/>
        <v>0</v>
      </c>
      <c r="O16" s="32">
        <f t="shared" si="2"/>
        <v>0</v>
      </c>
      <c r="P16" s="33">
        <v>12.8</v>
      </c>
      <c r="Q16" s="34">
        <f t="shared" si="1"/>
        <v>0</v>
      </c>
    </row>
    <row r="17" spans="1:17" ht="12.95" customHeight="1" thickBot="1" x14ac:dyDescent="0.3">
      <c r="A17" s="13" t="s">
        <v>16</v>
      </c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31">
        <f t="shared" si="0"/>
        <v>0</v>
      </c>
      <c r="O17" s="32">
        <f t="shared" si="2"/>
        <v>0</v>
      </c>
      <c r="P17" s="33">
        <v>12.8</v>
      </c>
      <c r="Q17" s="34">
        <f t="shared" si="1"/>
        <v>0</v>
      </c>
    </row>
    <row r="18" spans="1:17" ht="12.95" customHeight="1" thickBot="1" x14ac:dyDescent="0.3">
      <c r="A18" s="13" t="s">
        <v>17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31">
        <f t="shared" si="0"/>
        <v>0</v>
      </c>
      <c r="O18" s="32">
        <f t="shared" si="2"/>
        <v>0</v>
      </c>
      <c r="P18" s="33">
        <v>12.8</v>
      </c>
      <c r="Q18" s="34">
        <f t="shared" si="1"/>
        <v>0</v>
      </c>
    </row>
    <row r="19" spans="1:17" ht="12.95" customHeight="1" thickBot="1" x14ac:dyDescent="0.3">
      <c r="A19" s="13" t="s">
        <v>18</v>
      </c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31">
        <f t="shared" si="0"/>
        <v>0</v>
      </c>
      <c r="O19" s="32">
        <f t="shared" si="2"/>
        <v>0</v>
      </c>
      <c r="P19" s="33">
        <v>12.8</v>
      </c>
      <c r="Q19" s="34">
        <f t="shared" si="1"/>
        <v>0</v>
      </c>
    </row>
    <row r="20" spans="1:17" ht="12.95" customHeight="1" thickBot="1" x14ac:dyDescent="0.3">
      <c r="A20" s="13" t="s">
        <v>19</v>
      </c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31">
        <f t="shared" si="0"/>
        <v>0</v>
      </c>
      <c r="O20" s="32">
        <f t="shared" si="2"/>
        <v>0</v>
      </c>
      <c r="P20" s="33">
        <v>24.65</v>
      </c>
      <c r="Q20" s="34">
        <f t="shared" si="1"/>
        <v>0</v>
      </c>
    </row>
    <row r="21" spans="1:17" ht="12.95" customHeight="1" thickBot="1" x14ac:dyDescent="0.3">
      <c r="A21" s="13" t="s">
        <v>20</v>
      </c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31">
        <f t="shared" si="0"/>
        <v>0</v>
      </c>
      <c r="O21" s="32">
        <f t="shared" si="2"/>
        <v>0</v>
      </c>
      <c r="P21" s="33">
        <v>10.199999999999999</v>
      </c>
      <c r="Q21" s="34">
        <f t="shared" si="1"/>
        <v>0</v>
      </c>
    </row>
    <row r="22" spans="1:17" ht="12.95" customHeight="1" thickBot="1" x14ac:dyDescent="0.3">
      <c r="A22" s="13" t="s">
        <v>21</v>
      </c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31">
        <f t="shared" si="0"/>
        <v>0</v>
      </c>
      <c r="O22" s="32">
        <f t="shared" si="2"/>
        <v>0</v>
      </c>
      <c r="P22" s="33">
        <v>85</v>
      </c>
      <c r="Q22" s="34">
        <f t="shared" si="1"/>
        <v>0</v>
      </c>
    </row>
    <row r="23" spans="1:17" ht="12.95" customHeight="1" thickBot="1" x14ac:dyDescent="0.3">
      <c r="A23" s="13" t="s">
        <v>22</v>
      </c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31">
        <f t="shared" si="0"/>
        <v>0</v>
      </c>
      <c r="O23" s="32">
        <f t="shared" si="2"/>
        <v>0</v>
      </c>
      <c r="P23" s="33">
        <v>1.7</v>
      </c>
      <c r="Q23" s="34">
        <f t="shared" si="1"/>
        <v>0</v>
      </c>
    </row>
    <row r="24" spans="1:17" ht="12.95" customHeight="1" thickBot="1" x14ac:dyDescent="0.3">
      <c r="A24" s="13" t="s">
        <v>23</v>
      </c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31">
        <f t="shared" si="0"/>
        <v>0</v>
      </c>
      <c r="O24" s="32">
        <f t="shared" si="2"/>
        <v>0</v>
      </c>
      <c r="P24" s="33">
        <v>1.7</v>
      </c>
      <c r="Q24" s="34">
        <f t="shared" si="1"/>
        <v>0</v>
      </c>
    </row>
    <row r="25" spans="1:17" ht="12.95" customHeight="1" thickBot="1" x14ac:dyDescent="0.3">
      <c r="A25" s="13" t="s">
        <v>24</v>
      </c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31">
        <f t="shared" si="0"/>
        <v>0</v>
      </c>
      <c r="O25" s="32">
        <f t="shared" si="2"/>
        <v>0</v>
      </c>
      <c r="P25" s="33">
        <v>12.1</v>
      </c>
      <c r="Q25" s="34">
        <f t="shared" si="1"/>
        <v>0</v>
      </c>
    </row>
    <row r="26" spans="1:17" ht="12.95" customHeight="1" thickBot="1" x14ac:dyDescent="0.3">
      <c r="A26" s="13" t="s">
        <v>25</v>
      </c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31">
        <f t="shared" si="0"/>
        <v>0</v>
      </c>
      <c r="O26" s="32">
        <f t="shared" si="2"/>
        <v>0</v>
      </c>
      <c r="P26" s="33">
        <v>26.1</v>
      </c>
      <c r="Q26" s="34">
        <f t="shared" si="1"/>
        <v>0</v>
      </c>
    </row>
    <row r="27" spans="1:17" ht="12.95" customHeight="1" thickBot="1" x14ac:dyDescent="0.3">
      <c r="A27" s="13" t="s">
        <v>26</v>
      </c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31">
        <f t="shared" si="0"/>
        <v>0</v>
      </c>
      <c r="O27" s="32">
        <f t="shared" si="2"/>
        <v>0</v>
      </c>
      <c r="P27" s="33">
        <v>12.1</v>
      </c>
      <c r="Q27" s="34">
        <f t="shared" si="1"/>
        <v>0</v>
      </c>
    </row>
    <row r="28" spans="1:17" ht="12.95" customHeight="1" thickBot="1" x14ac:dyDescent="0.3">
      <c r="A28" s="13" t="s">
        <v>27</v>
      </c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31">
        <f t="shared" si="0"/>
        <v>0</v>
      </c>
      <c r="O28" s="32">
        <f t="shared" si="2"/>
        <v>0</v>
      </c>
      <c r="P28" s="33">
        <v>2.2999999999999998</v>
      </c>
      <c r="Q28" s="34">
        <f t="shared" si="1"/>
        <v>0</v>
      </c>
    </row>
    <row r="29" spans="1:17" ht="12.95" customHeight="1" thickBot="1" x14ac:dyDescent="0.3">
      <c r="A29" s="13" t="s">
        <v>28</v>
      </c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31">
        <f t="shared" si="0"/>
        <v>0</v>
      </c>
      <c r="O29" s="32">
        <f t="shared" si="2"/>
        <v>0</v>
      </c>
      <c r="P29" s="33">
        <v>0.3</v>
      </c>
      <c r="Q29" s="34">
        <f t="shared" si="1"/>
        <v>0</v>
      </c>
    </row>
    <row r="30" spans="1:17" ht="12.95" customHeight="1" thickBot="1" x14ac:dyDescent="0.3">
      <c r="A30" s="13" t="s">
        <v>29</v>
      </c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31">
        <f t="shared" si="0"/>
        <v>0</v>
      </c>
      <c r="O30" s="32">
        <f t="shared" si="2"/>
        <v>0</v>
      </c>
      <c r="P30" s="33">
        <v>0.7</v>
      </c>
      <c r="Q30" s="34">
        <f t="shared" si="1"/>
        <v>0</v>
      </c>
    </row>
    <row r="31" spans="1:17" ht="12.95" customHeight="1" thickBot="1" x14ac:dyDescent="0.3">
      <c r="A31" s="13" t="s">
        <v>30</v>
      </c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31">
        <f t="shared" si="0"/>
        <v>0</v>
      </c>
      <c r="O31" s="32">
        <f t="shared" si="2"/>
        <v>0</v>
      </c>
      <c r="P31" s="33">
        <v>2</v>
      </c>
      <c r="Q31" s="34">
        <f t="shared" si="1"/>
        <v>0</v>
      </c>
    </row>
    <row r="32" spans="1:17" ht="12.95" customHeight="1" thickBot="1" x14ac:dyDescent="0.3">
      <c r="A32" s="13" t="s">
        <v>31</v>
      </c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31">
        <f t="shared" si="0"/>
        <v>0</v>
      </c>
      <c r="O32" s="32">
        <f t="shared" si="2"/>
        <v>0</v>
      </c>
      <c r="P32" s="33">
        <v>2</v>
      </c>
      <c r="Q32" s="34">
        <f t="shared" si="1"/>
        <v>0</v>
      </c>
    </row>
    <row r="33" spans="1:17" ht="12.95" customHeight="1" thickBot="1" x14ac:dyDescent="0.3">
      <c r="A33" s="13" t="s">
        <v>32</v>
      </c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31">
        <f t="shared" si="0"/>
        <v>0</v>
      </c>
      <c r="O33" s="32">
        <f t="shared" si="2"/>
        <v>0</v>
      </c>
      <c r="P33" s="33">
        <v>0.3</v>
      </c>
      <c r="Q33" s="34">
        <f t="shared" si="1"/>
        <v>0</v>
      </c>
    </row>
    <row r="34" spans="1:17" ht="12.95" customHeight="1" thickBot="1" x14ac:dyDescent="0.3">
      <c r="A34" s="13" t="s">
        <v>33</v>
      </c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31">
        <f t="shared" si="0"/>
        <v>0</v>
      </c>
      <c r="O34" s="32">
        <f t="shared" si="2"/>
        <v>0</v>
      </c>
      <c r="P34" s="33">
        <v>0.68</v>
      </c>
      <c r="Q34" s="34">
        <f t="shared" si="1"/>
        <v>0</v>
      </c>
    </row>
    <row r="35" spans="1:17" ht="12.95" customHeight="1" thickBot="1" x14ac:dyDescent="0.3">
      <c r="A35" s="24" t="s">
        <v>34</v>
      </c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35">
        <f t="shared" si="0"/>
        <v>0</v>
      </c>
      <c r="O35" s="36">
        <f t="shared" si="2"/>
        <v>0</v>
      </c>
      <c r="P35" s="23"/>
      <c r="Q35" s="37">
        <f t="shared" si="1"/>
        <v>0</v>
      </c>
    </row>
    <row r="36" spans="1:17" ht="15.75" thickBot="1" x14ac:dyDescent="0.3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38" t="s">
        <v>35</v>
      </c>
      <c r="P36" s="39"/>
      <c r="Q36" s="16">
        <f>SUM(Q7:Q35)</f>
        <v>0</v>
      </c>
    </row>
    <row r="37" spans="1:17" x14ac:dyDescent="0.25">
      <c r="A37" s="7"/>
    </row>
  </sheetData>
  <sheetProtection formatCells="0" insertRows="0" deleteRows="0"/>
  <mergeCells count="14">
    <mergeCell ref="A3:A5"/>
    <mergeCell ref="Q3:Q5"/>
    <mergeCell ref="A1:A2"/>
    <mergeCell ref="B1:H2"/>
    <mergeCell ref="I2:K2"/>
    <mergeCell ref="L2:N2"/>
    <mergeCell ref="O1:Q2"/>
    <mergeCell ref="O36:P36"/>
    <mergeCell ref="O4:O5"/>
    <mergeCell ref="N3:N5"/>
    <mergeCell ref="P3:P5"/>
    <mergeCell ref="B3:M3"/>
    <mergeCell ref="F4:G4"/>
    <mergeCell ref="H4:I4"/>
  </mergeCells>
  <printOptions horizontalCentered="1"/>
  <pageMargins left="0.25" right="0.25" top="0.75" bottom="0.75" header="0.3" footer="0.3"/>
  <pageSetup paperSize="9" fitToHeight="0" orientation="landscape" r:id="rId1"/>
  <headerFooter>
    <oddHeader>&amp;C&amp;"-,Pogrubiony"&amp;14OBSADA ZWIERZĄT ▪ STAN ŚREDNIOROCZNY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Mikołajczyk</dc:creator>
  <cp:lastModifiedBy>Agata Markowicz</cp:lastModifiedBy>
  <cp:lastPrinted>2024-12-10T15:07:27Z</cp:lastPrinted>
  <dcterms:created xsi:type="dcterms:W3CDTF">2017-04-20T10:40:54Z</dcterms:created>
  <dcterms:modified xsi:type="dcterms:W3CDTF">2025-06-17T07:13:44Z</dcterms:modified>
</cp:coreProperties>
</file>